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WIND ENERGY HAMBURG 2022, HAMBURG\Præsentation og møbelkatalog\"/>
    </mc:Choice>
  </mc:AlternateContent>
  <xr:revisionPtr revIDLastSave="0" documentId="13_ncr:1_{7CCE0AAF-E4E1-43EB-B4FB-BF04435BEC1C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74" i="1"/>
  <c r="I75" i="1"/>
  <c r="I76" i="1"/>
  <c r="I77" i="1"/>
  <c r="I78" i="1"/>
  <c r="I80" i="1"/>
  <c r="I73" i="1"/>
  <c r="I81" i="1" l="1"/>
  <c r="I86" i="1"/>
  <c r="I88" i="1" s="1"/>
  <c r="I41" i="1"/>
  <c r="I54" i="1"/>
  <c r="I67" i="1"/>
  <c r="I66" i="1"/>
  <c r="I65" i="1"/>
  <c r="I64" i="1"/>
  <c r="I63" i="1"/>
  <c r="I62" i="1"/>
  <c r="I61" i="1"/>
  <c r="I60" i="1"/>
  <c r="I68" i="1" l="1"/>
  <c r="H91" i="1" s="1"/>
  <c r="I53" i="1"/>
  <c r="I52" i="1"/>
  <c r="I51" i="1"/>
  <c r="I49" i="1"/>
  <c r="I46" i="1"/>
  <c r="I45" i="1"/>
  <c r="I40" i="1"/>
  <c r="I50" i="1"/>
  <c r="I48" i="1"/>
  <c r="I47" i="1"/>
  <c r="I38" i="1"/>
  <c r="I37" i="1"/>
  <c r="I36" i="1"/>
  <c r="I35" i="1"/>
  <c r="I55" i="1" l="1"/>
  <c r="I42" i="1"/>
</calcChain>
</file>

<file path=xl/sharedStrings.xml><?xml version="1.0" encoding="utf-8"?>
<sst xmlns="http://schemas.openxmlformats.org/spreadsheetml/2006/main" count="98" uniqueCount="81">
  <si>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</si>
  <si>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</si>
  <si>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</si>
  <si>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</si>
  <si>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</si>
  <si>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</si>
  <si>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</si>
  <si>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</si>
  <si>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</si>
  <si>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</si>
  <si>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</si>
  <si>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Chair, white</t>
  </si>
  <si>
    <t>Bar stool, white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</si>
  <si>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</si>
  <si>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</si>
  <si>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</si>
  <si>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</si>
  <si>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</si>
  <si>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</si>
  <si>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</si>
  <si>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</si>
  <si>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</si>
  <si>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</si>
  <si>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r>
      <t xml:space="preserve">16 / 32 A 400 V, for machine connection
</t>
    </r>
    <r>
      <rPr>
        <sz val="10"/>
        <color rgb="FFFF5050"/>
        <rFont val="Univers 45 Light"/>
      </rPr>
      <t>Please ask for quotation</t>
    </r>
  </si>
  <si>
    <t>Digital print per m²</t>
  </si>
  <si>
    <t xml:space="preserve">DTP per hour </t>
  </si>
  <si>
    <t>Labour PRE-ORDERED</t>
  </si>
  <si>
    <t>Labour NOT PRE-ORDERED, pr. hour DKK 1500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</si>
  <si>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</si>
  <si>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</si>
  <si>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Surcharge for ordering after deadline + 20%</t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</si>
  <si>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</si>
  <si>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</si>
  <si>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</si>
  <si>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</si>
  <si>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</si>
  <si>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</si>
  <si>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</si>
  <si>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</si>
  <si>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</si>
  <si>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</si>
  <si>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</si>
  <si>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</si>
  <si>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</si>
  <si>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Table, low, white (Ø70 cm)</t>
  </si>
  <si>
    <t>Table, high, white (Ø70 cm)</t>
  </si>
  <si>
    <t>Brochure stand, black (Swing.Up)</t>
  </si>
  <si>
    <r>
      <t xml:space="preserve">Info Counter, system "Octanorm" with shelf and sliding doors, white (W:100xD:50xH:100 cm) </t>
    </r>
    <r>
      <rPr>
        <sz val="10"/>
        <color rgb="FFFF5050"/>
        <rFont val="Univers 45 Light"/>
      </rPr>
      <t xml:space="preserve">NOTE! Rental price excl. graphics </t>
    </r>
  </si>
  <si>
    <t>Podium, system "Octanorm" white, other sizes (price per m²)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</si>
  <si>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</si>
  <si>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</si>
  <si>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podium w/lockable cabinet, black (W:50xD:50xH:100 cm)        </t>
  </si>
  <si>
    <t xml:space="preserve">Monitor bracket for "EXPO" wall mounting </t>
  </si>
  <si>
    <t xml:space="preserve">Monitor bracket for wall mounting </t>
  </si>
  <si>
    <t>Monitor floor stand</t>
  </si>
  <si>
    <t>Print on front of info counter, folio (W:100 x H:100 cm.)</t>
  </si>
  <si>
    <t>3D drawing set of your stand with graphics and furniture (3 views, floorplan and elevation)</t>
  </si>
  <si>
    <t>All prices include freight -  All prices excl. VAT</t>
  </si>
  <si>
    <t>Comments and Special Orders:</t>
  </si>
  <si>
    <t xml:space="preserve">Booth No.: </t>
  </si>
  <si>
    <t>Podium, small, system "Octanorm" white (W:50xD:50xH:50 cm)</t>
  </si>
  <si>
    <t>Podium, large, system "Octanorm" white (W:50xD:50xH:100 cm)</t>
  </si>
  <si>
    <r>
      <t xml:space="preserve">Info Counter MDF roller painted, white (W:103,2xD:61xH:88 cm)
</t>
    </r>
    <r>
      <rPr>
        <sz val="10"/>
        <color rgb="FFFF5050"/>
        <rFont val="Univers 45 Light"/>
      </rPr>
      <t xml:space="preserve">NOTE! Rental price excl. graphics </t>
    </r>
  </si>
  <si>
    <r>
      <t xml:space="preserve">Info counter w/ bar top MDF roller painted, white (W:103,2xD:63 xH:88/110 cm) </t>
    </r>
    <r>
      <rPr>
        <sz val="10"/>
        <color rgb="FFFF5050"/>
        <rFont val="Univers 45 Light"/>
      </rPr>
      <t xml:space="preserve">NOTE! Rental price excl. graphics </t>
    </r>
  </si>
  <si>
    <t>Podium, small, MDF roller painted, white (W:50xD:50xH:50 cm)</t>
  </si>
  <si>
    <t>Podium, medium, MDF roller painted, white (W:50xD:50xH:75 cm)</t>
  </si>
  <si>
    <t>Podium, large, MDF roller painted, white (W:50xD:50xH:100 cm)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</si>
  <si>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</si>
  <si>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</si>
  <si>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</si>
  <si>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</si>
  <si>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Please enter the company name for the side banners/end curves/Fascia boards. (all texts will be written in capital letters with the same font)</t>
  </si>
  <si>
    <t>WindEnergy 2022</t>
  </si>
  <si>
    <t>Hamburg Messe</t>
  </si>
  <si>
    <t>27.-30. September 2022</t>
  </si>
  <si>
    <t>Hall B1.EG</t>
  </si>
  <si>
    <t>20. September 2022</t>
  </si>
  <si>
    <t>27. August 2022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</si>
  <si>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</si>
  <si>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Monitor, LCD, 43" with USB and HDMI, incl. power, connection and insurance</t>
  </si>
  <si>
    <t>Monitor, LCD, 55" with USB and HDMI, incl. power, connection and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</si>
</sst>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1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" fillId="0" borderId="0" xfId="0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17" fillId="0" borderId="2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 wrapText="1"/>
    </xf>
    <xf numFmtId="0" fontId="11" fillId="0" borderId="9" xfId="0" applyFont="1" applyBorder="1" applyAlignment="1" applyProtection="1">
      <alignment horizontal="center" wrapText="1"/>
    </xf>
    <xf numFmtId="0" fontId="11" fillId="0" borderId="10" xfId="0" applyFont="1" applyBorder="1" applyAlignment="1" applyProtection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 applyProtection="1">
      <alignment horizontal="right"/>
    </xf>
    <xf numFmtId="0" fontId="18" fillId="0" borderId="1" xfId="0" applyFont="1" applyBorder="1" applyAlignment="1" applyProtection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5"/>
  <sheetViews>
    <sheetView showGridLines="0" showRowColHeaders="0" tabSelected="1" showRuler="0" view="pageLayout" topLeftCell="A72" zoomScaleNormal="100" workbookViewId="0">
      <selection activeCell="I75" sqref="I75"/>
    </sheetView>
  </sheetViews>
  <sheetFormatPr defaultColWidth="6.2187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42" t="s">
        <v>37</v>
      </c>
      <c r="B1" s="42"/>
      <c r="C1" s="42"/>
      <c r="D1" s="47"/>
      <c r="E1" s="48"/>
      <c r="F1" s="48"/>
      <c r="G1" s="48"/>
      <c r="H1" s="48"/>
      <c r="I1" s="48"/>
    </row>
    <row r="2" spans="1:9" ht="15" customHeight="1" x14ac:dyDescent="0.3">
      <c r="A2" s="43" t="s">
        <v>4</v>
      </c>
      <c r="B2" s="43"/>
      <c r="C2" s="43"/>
      <c r="D2" s="44"/>
      <c r="E2" s="45"/>
      <c r="F2" s="45"/>
      <c r="G2" s="45"/>
      <c r="H2" s="45"/>
      <c r="I2" s="46"/>
    </row>
    <row r="3" spans="1:9" ht="15" customHeight="1" x14ac:dyDescent="0.3">
      <c r="A3" s="43" t="s">
        <v>5</v>
      </c>
      <c r="B3" s="43"/>
      <c r="C3" s="43"/>
      <c r="D3" s="44"/>
      <c r="E3" s="45"/>
      <c r="F3" s="45"/>
      <c r="G3" s="45"/>
      <c r="H3" s="45"/>
      <c r="I3" s="46"/>
    </row>
    <row r="4" spans="1:9" ht="15" customHeight="1" x14ac:dyDescent="0.3">
      <c r="A4" s="43" t="s">
        <v>6</v>
      </c>
      <c r="B4" s="43"/>
      <c r="C4" s="43"/>
      <c r="D4" s="44"/>
      <c r="E4" s="45"/>
      <c r="F4" s="45"/>
      <c r="G4" s="45"/>
      <c r="H4" s="45"/>
      <c r="I4" s="46"/>
    </row>
    <row r="5" spans="1:9" ht="15" customHeight="1" x14ac:dyDescent="0.3">
      <c r="A5" s="43" t="s">
        <v>31</v>
      </c>
      <c r="B5" s="43"/>
      <c r="C5" s="43"/>
      <c r="D5" s="44"/>
      <c r="E5" s="45"/>
      <c r="F5" s="45"/>
      <c r="G5" s="45"/>
      <c r="H5" s="45"/>
      <c r="I5" s="46"/>
    </row>
    <row r="6" spans="1:9" ht="15" customHeight="1" x14ac:dyDescent="0.3">
      <c r="A6" s="43" t="s">
        <v>32</v>
      </c>
      <c r="B6" s="43"/>
      <c r="C6" s="43"/>
      <c r="D6" s="44"/>
      <c r="E6" s="45"/>
      <c r="F6" s="45"/>
      <c r="G6" s="45"/>
      <c r="H6" s="45"/>
      <c r="I6" s="46"/>
    </row>
    <row r="7" spans="1:9" ht="15" customHeight="1" x14ac:dyDescent="0.3">
      <c r="A7" s="43" t="s">
        <v>33</v>
      </c>
      <c r="B7" s="43"/>
      <c r="C7" s="43"/>
      <c r="D7" s="44"/>
      <c r="E7" s="45"/>
      <c r="F7" s="45"/>
      <c r="G7" s="45"/>
      <c r="H7" s="45"/>
      <c r="I7" s="46"/>
    </row>
    <row r="8" spans="1:9" ht="15" customHeight="1" x14ac:dyDescent="0.3">
      <c r="A8" s="55" t="s">
        <v>34</v>
      </c>
      <c r="B8" s="132"/>
      <c r="C8" s="133"/>
      <c r="D8" s="44"/>
      <c r="E8" s="45"/>
      <c r="F8" s="45"/>
      <c r="G8" s="45"/>
      <c r="H8" s="45"/>
      <c r="I8" s="46"/>
    </row>
    <row r="9" spans="1:9" ht="15" customHeight="1" x14ac:dyDescent="0.3">
      <c r="A9" s="43" t="s">
        <v>35</v>
      </c>
      <c r="B9" s="43"/>
      <c r="C9" s="43"/>
      <c r="D9" s="44"/>
      <c r="E9" s="45"/>
      <c r="F9" s="45"/>
      <c r="G9" s="45"/>
      <c r="H9" s="45"/>
      <c r="I9" s="46"/>
    </row>
    <row r="10" spans="1:9" ht="15" customHeight="1" x14ac:dyDescent="0.3">
      <c r="A10" s="54"/>
      <c r="B10" s="54"/>
      <c r="C10" s="54"/>
      <c r="D10" s="54"/>
      <c r="E10" s="54"/>
      <c r="F10" s="54"/>
      <c r="G10" s="54"/>
      <c r="H10" s="54"/>
      <c r="I10" s="54"/>
    </row>
    <row r="11" spans="1:9" ht="15" customHeight="1" x14ac:dyDescent="0.3">
      <c r="A11" s="54"/>
      <c r="B11" s="54"/>
      <c r="C11" s="54"/>
      <c r="D11" s="54"/>
      <c r="E11" s="54"/>
      <c r="F11" s="54"/>
      <c r="G11" s="54"/>
      <c r="H11" s="54"/>
      <c r="I11" s="54"/>
    </row>
    <row r="12" spans="1:9" ht="15" customHeight="1" x14ac:dyDescent="0.3">
      <c r="A12" s="42" t="s">
        <v>38</v>
      </c>
      <c r="B12" s="42"/>
      <c r="C12" s="42"/>
      <c r="D12" s="47"/>
      <c r="E12" s="48"/>
      <c r="F12" s="48"/>
      <c r="G12" s="48"/>
      <c r="H12" s="48"/>
      <c r="I12" s="48"/>
    </row>
    <row r="13" spans="1:9" ht="15" customHeight="1" x14ac:dyDescent="0.3">
      <c r="A13" s="43" t="s">
        <v>21</v>
      </c>
      <c r="B13" s="43"/>
      <c r="C13" s="55"/>
      <c r="D13" s="56" t="s">
        <v>72</v>
      </c>
      <c r="E13" s="57"/>
      <c r="F13" s="57"/>
      <c r="G13" s="57"/>
      <c r="H13" s="57"/>
      <c r="I13" s="58"/>
    </row>
    <row r="14" spans="1:9" ht="15" customHeight="1" x14ac:dyDescent="0.3">
      <c r="A14" s="43" t="s">
        <v>7</v>
      </c>
      <c r="B14" s="43"/>
      <c r="C14" s="55"/>
      <c r="D14" s="59" t="s">
        <v>73</v>
      </c>
      <c r="E14" s="60"/>
      <c r="F14" s="60"/>
      <c r="G14" s="60"/>
      <c r="H14" s="60"/>
      <c r="I14" s="61"/>
    </row>
    <row r="15" spans="1:9" ht="15" customHeight="1" x14ac:dyDescent="0.3">
      <c r="A15" s="43" t="s">
        <v>8</v>
      </c>
      <c r="B15" s="43"/>
      <c r="C15" s="55"/>
      <c r="D15" s="56" t="s">
        <v>74</v>
      </c>
      <c r="E15" s="57"/>
      <c r="F15" s="57"/>
      <c r="G15" s="57"/>
      <c r="H15" s="57"/>
      <c r="I15" s="58"/>
    </row>
    <row r="16" spans="1:9" ht="15" customHeight="1" x14ac:dyDescent="0.3">
      <c r="A16" s="43" t="s">
        <v>59</v>
      </c>
      <c r="B16" s="43"/>
      <c r="C16" s="55"/>
      <c r="D16" s="59" t="s">
        <v>75</v>
      </c>
      <c r="E16" s="60"/>
      <c r="F16" s="60"/>
      <c r="G16" s="60"/>
      <c r="H16" s="60"/>
      <c r="I16" s="61"/>
    </row>
    <row r="17" spans="1:15" ht="15" customHeight="1" x14ac:dyDescent="0.3">
      <c r="A17" s="43" t="s">
        <v>19</v>
      </c>
      <c r="B17" s="43"/>
      <c r="C17" s="55"/>
      <c r="D17" s="56" t="s">
        <v>77</v>
      </c>
      <c r="E17" s="57"/>
      <c r="F17" s="57"/>
      <c r="G17" s="57"/>
      <c r="H17" s="57"/>
      <c r="I17" s="58"/>
    </row>
    <row r="18" spans="1:15" ht="15" customHeight="1" x14ac:dyDescent="0.3">
      <c r="A18" s="43" t="s">
        <v>20</v>
      </c>
      <c r="B18" s="43"/>
      <c r="C18" s="55"/>
      <c r="D18" s="56" t="s">
        <v>77</v>
      </c>
      <c r="E18" s="57"/>
      <c r="F18" s="57"/>
      <c r="G18" s="57"/>
      <c r="H18" s="57"/>
      <c r="I18" s="58"/>
    </row>
    <row r="19" spans="1:15" ht="15" customHeight="1" x14ac:dyDescent="0.3">
      <c r="A19" s="43" t="s">
        <v>36</v>
      </c>
      <c r="B19" s="43"/>
      <c r="C19" s="55"/>
      <c r="D19" s="56" t="s">
        <v>76</v>
      </c>
      <c r="E19" s="57"/>
      <c r="F19" s="57"/>
      <c r="G19" s="57"/>
      <c r="H19" s="57"/>
      <c r="I19" s="58"/>
    </row>
    <row r="20" spans="1:15" ht="15" customHeight="1" x14ac:dyDescent="0.3">
      <c r="A20" s="62"/>
      <c r="B20" s="62"/>
      <c r="C20" s="63"/>
      <c r="D20" s="50" t="s">
        <v>30</v>
      </c>
      <c r="E20" s="51"/>
      <c r="F20" s="51"/>
      <c r="G20" s="51"/>
      <c r="H20" s="51"/>
      <c r="I20" s="52"/>
    </row>
    <row r="21" spans="1:15" ht="15" customHeight="1" x14ac:dyDescent="0.3">
      <c r="A21" s="53"/>
      <c r="B21" s="53"/>
      <c r="C21" s="53"/>
      <c r="D21" s="53"/>
      <c r="E21" s="53"/>
      <c r="F21" s="53"/>
      <c r="G21" s="53"/>
      <c r="H21" s="53"/>
      <c r="I21" s="53"/>
    </row>
    <row r="22" spans="1:15" ht="15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</row>
    <row r="23" spans="1:15" ht="15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</row>
    <row r="24" spans="1:15" ht="15" customHeight="1" x14ac:dyDescent="0.3">
      <c r="A24" s="64" t="s">
        <v>39</v>
      </c>
      <c r="B24" s="65"/>
      <c r="C24" s="66"/>
      <c r="D24" s="1"/>
      <c r="E24" s="3"/>
      <c r="F24" s="3"/>
      <c r="G24" s="3"/>
      <c r="H24" s="1"/>
      <c r="I24" s="2"/>
    </row>
    <row r="25" spans="1:15" ht="30" customHeight="1" x14ac:dyDescent="0.3">
      <c r="A25" s="67" t="s">
        <v>78</v>
      </c>
      <c r="B25" s="68"/>
      <c r="C25" s="68"/>
      <c r="D25" s="68"/>
      <c r="E25" s="68"/>
      <c r="F25" s="68"/>
      <c r="G25" s="68"/>
      <c r="H25" s="68"/>
      <c r="I25" s="69"/>
    </row>
    <row r="26" spans="1:15" ht="15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</row>
    <row r="27" spans="1:15" ht="15" customHeight="1" x14ac:dyDescent="0.3">
      <c r="A27" s="23"/>
      <c r="B27" s="23"/>
      <c r="C27" s="23"/>
      <c r="D27" s="23"/>
      <c r="E27" s="23"/>
      <c r="F27" s="23"/>
      <c r="G27" s="23"/>
      <c r="H27" s="23"/>
      <c r="I27" s="15" t="s">
        <v>41</v>
      </c>
    </row>
    <row r="28" spans="1:15" ht="30" customHeight="1" x14ac:dyDescent="0.3">
      <c r="A28" s="49" t="s">
        <v>42</v>
      </c>
      <c r="B28" s="49"/>
      <c r="C28" s="49"/>
      <c r="D28" s="49"/>
      <c r="E28" s="49"/>
      <c r="F28" s="49"/>
      <c r="G28" s="49"/>
      <c r="H28" s="49"/>
      <c r="I28" s="22"/>
      <c r="N28" s="29"/>
      <c r="O28" s="29"/>
    </row>
    <row r="29" spans="1:15" ht="1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</row>
    <row r="30" spans="1:15" ht="15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5" customHeight="1" x14ac:dyDescent="0.3">
      <c r="A31" s="23"/>
      <c r="B31" s="23"/>
      <c r="C31" s="23"/>
      <c r="D31" s="23"/>
      <c r="E31" s="23"/>
      <c r="F31" s="23"/>
      <c r="G31" s="23"/>
      <c r="H31" s="23"/>
      <c r="I31" s="15" t="s">
        <v>40</v>
      </c>
    </row>
    <row r="32" spans="1:15" ht="30" customHeight="1" x14ac:dyDescent="0.3">
      <c r="A32" s="49" t="s">
        <v>43</v>
      </c>
      <c r="B32" s="49"/>
      <c r="C32" s="49"/>
      <c r="D32" s="49"/>
      <c r="E32" s="49"/>
      <c r="F32" s="49"/>
      <c r="G32" s="49"/>
      <c r="H32" s="49"/>
      <c r="I32" s="22"/>
    </row>
    <row r="33" spans="1:9" ht="15" customHeight="1" x14ac:dyDescent="0.3">
      <c r="A33" s="78" t="s">
        <v>9</v>
      </c>
      <c r="B33" s="79"/>
      <c r="C33" s="80"/>
      <c r="D33" s="81"/>
      <c r="E33" s="82"/>
      <c r="F33" s="82"/>
      <c r="G33" s="82"/>
      <c r="H33" s="82"/>
      <c r="I33" s="82"/>
    </row>
    <row r="34" spans="1:9" ht="15" customHeight="1" x14ac:dyDescent="0.3">
      <c r="A34" s="70" t="s">
        <v>10</v>
      </c>
      <c r="B34" s="70"/>
      <c r="C34" s="70"/>
      <c r="D34" s="70"/>
      <c r="E34" s="70"/>
      <c r="F34" s="70"/>
      <c r="G34" s="9" t="s">
        <v>1</v>
      </c>
      <c r="H34" s="9" t="s">
        <v>13</v>
      </c>
      <c r="I34" s="9" t="s">
        <v>2</v>
      </c>
    </row>
    <row r="35" spans="1:9" ht="15" customHeight="1" x14ac:dyDescent="0.3">
      <c r="A35" s="74" t="s">
        <v>44</v>
      </c>
      <c r="B35" s="74"/>
      <c r="C35" s="74"/>
      <c r="D35" s="74"/>
      <c r="E35" s="74"/>
      <c r="F35" s="74"/>
      <c r="G35" s="10">
        <v>350</v>
      </c>
      <c r="H35" s="4"/>
      <c r="I35" s="10">
        <f>G35*H35</f>
        <v>0</v>
      </c>
    </row>
    <row r="36" spans="1:9" ht="15" customHeight="1" x14ac:dyDescent="0.3">
      <c r="A36" s="75" t="s">
        <v>45</v>
      </c>
      <c r="B36" s="76"/>
      <c r="C36" s="76"/>
      <c r="D36" s="76"/>
      <c r="E36" s="76"/>
      <c r="F36" s="77"/>
      <c r="G36" s="10">
        <v>350</v>
      </c>
      <c r="H36" s="4"/>
      <c r="I36" s="10">
        <f t="shared" ref="I36:I39" si="0">G36*H36</f>
        <v>0</v>
      </c>
    </row>
    <row r="37" spans="1:9" ht="15" customHeight="1" x14ac:dyDescent="0.3">
      <c r="A37" s="75" t="s">
        <v>11</v>
      </c>
      <c r="B37" s="76"/>
      <c r="C37" s="76"/>
      <c r="D37" s="76"/>
      <c r="E37" s="76"/>
      <c r="F37" s="77"/>
      <c r="G37" s="10">
        <v>350</v>
      </c>
      <c r="H37" s="4"/>
      <c r="I37" s="10">
        <f t="shared" si="0"/>
        <v>0</v>
      </c>
    </row>
    <row r="38" spans="1:9" ht="15" customHeight="1" x14ac:dyDescent="0.3">
      <c r="A38" s="75" t="s">
        <v>12</v>
      </c>
      <c r="B38" s="76"/>
      <c r="C38" s="76"/>
      <c r="D38" s="76"/>
      <c r="E38" s="76"/>
      <c r="F38" s="77"/>
      <c r="G38" s="10">
        <v>350</v>
      </c>
      <c r="H38" s="4"/>
      <c r="I38" s="10">
        <f t="shared" si="0"/>
        <v>0</v>
      </c>
    </row>
    <row r="39" spans="1:9" ht="15" customHeight="1" x14ac:dyDescent="0.3">
      <c r="A39" s="75"/>
      <c r="B39" s="76"/>
      <c r="C39" s="76"/>
      <c r="D39" s="76"/>
      <c r="E39" s="76"/>
      <c r="F39" s="77"/>
      <c r="G39" s="10"/>
      <c r="H39" s="4"/>
      <c r="I39" s="10">
        <f t="shared" si="0"/>
        <v>0</v>
      </c>
    </row>
    <row r="40" spans="1:9" ht="15" customHeight="1" x14ac:dyDescent="0.3">
      <c r="A40" s="75" t="s">
        <v>46</v>
      </c>
      <c r="B40" s="76"/>
      <c r="C40" s="76"/>
      <c r="D40" s="76"/>
      <c r="E40" s="76"/>
      <c r="F40" s="77"/>
      <c r="G40" s="10">
        <v>400</v>
      </c>
      <c r="H40" s="4"/>
      <c r="I40" s="10">
        <f t="shared" ref="I40:I41" si="1">G40*H40</f>
        <v>0</v>
      </c>
    </row>
    <row r="41" spans="1:9" ht="15" customHeight="1" x14ac:dyDescent="0.3">
      <c r="A41" s="83" t="s">
        <v>22</v>
      </c>
      <c r="B41" s="84"/>
      <c r="C41" s="84"/>
      <c r="D41" s="84"/>
      <c r="E41" s="84"/>
      <c r="F41" s="85"/>
      <c r="G41" s="10"/>
      <c r="H41" s="17"/>
      <c r="I41" s="10">
        <f t="shared" si="1"/>
        <v>0</v>
      </c>
    </row>
    <row r="42" spans="1:9" ht="15" customHeight="1" x14ac:dyDescent="0.3">
      <c r="A42" s="70" t="s">
        <v>0</v>
      </c>
      <c r="B42" s="70"/>
      <c r="C42" s="70"/>
      <c r="D42" s="70"/>
      <c r="E42" s="70"/>
      <c r="F42" s="70"/>
      <c r="G42" s="11"/>
      <c r="H42" s="11"/>
      <c r="I42" s="12">
        <f>SUM(I35:I41)</f>
        <v>0</v>
      </c>
    </row>
    <row r="43" spans="1:9" ht="1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</row>
    <row r="44" spans="1:9" ht="15" customHeight="1" x14ac:dyDescent="0.3">
      <c r="A44" s="71" t="s">
        <v>15</v>
      </c>
      <c r="B44" s="72"/>
      <c r="C44" s="72"/>
      <c r="D44" s="72"/>
      <c r="E44" s="72"/>
      <c r="F44" s="73"/>
      <c r="G44" s="9" t="s">
        <v>1</v>
      </c>
      <c r="H44" s="9" t="s">
        <v>13</v>
      </c>
      <c r="I44" s="9" t="s">
        <v>2</v>
      </c>
    </row>
    <row r="45" spans="1:9" ht="30" customHeight="1" x14ac:dyDescent="0.3">
      <c r="A45" s="89" t="s">
        <v>62</v>
      </c>
      <c r="B45" s="90"/>
      <c r="C45" s="90"/>
      <c r="D45" s="90"/>
      <c r="E45" s="90"/>
      <c r="F45" s="91"/>
      <c r="G45" s="10">
        <v>1500</v>
      </c>
      <c r="H45" s="4"/>
      <c r="I45" s="10">
        <f t="shared" ref="I45:I46" si="2">G45*H45</f>
        <v>0</v>
      </c>
    </row>
    <row r="46" spans="1:9" ht="30" customHeight="1" x14ac:dyDescent="0.3">
      <c r="A46" s="89" t="s">
        <v>63</v>
      </c>
      <c r="B46" s="90"/>
      <c r="C46" s="90"/>
      <c r="D46" s="90"/>
      <c r="E46" s="90"/>
      <c r="F46" s="91"/>
      <c r="G46" s="10">
        <v>1500</v>
      </c>
      <c r="H46" s="4"/>
      <c r="I46" s="10">
        <f t="shared" si="2"/>
        <v>0</v>
      </c>
    </row>
    <row r="47" spans="1:9" ht="30" customHeight="1" x14ac:dyDescent="0.3">
      <c r="A47" s="89" t="s">
        <v>47</v>
      </c>
      <c r="B47" s="90"/>
      <c r="C47" s="90"/>
      <c r="D47" s="90"/>
      <c r="E47" s="90"/>
      <c r="F47" s="91"/>
      <c r="G47" s="10">
        <v>1150</v>
      </c>
      <c r="H47" s="4"/>
      <c r="I47" s="10">
        <f>G47*H47</f>
        <v>0</v>
      </c>
    </row>
    <row r="48" spans="1:9" ht="15" customHeight="1" x14ac:dyDescent="0.3">
      <c r="A48" s="75" t="s">
        <v>64</v>
      </c>
      <c r="B48" s="76"/>
      <c r="C48" s="76"/>
      <c r="D48" s="76"/>
      <c r="E48" s="76"/>
      <c r="F48" s="77"/>
      <c r="G48" s="10">
        <v>750</v>
      </c>
      <c r="H48" s="4"/>
      <c r="I48" s="10">
        <f t="shared" ref="I48:I50" si="3">G48*H48</f>
        <v>0</v>
      </c>
    </row>
    <row r="49" spans="1:9" ht="15" customHeight="1" x14ac:dyDescent="0.3">
      <c r="A49" s="74" t="s">
        <v>65</v>
      </c>
      <c r="B49" s="74"/>
      <c r="C49" s="74"/>
      <c r="D49" s="74"/>
      <c r="E49" s="74"/>
      <c r="F49" s="74"/>
      <c r="G49" s="10">
        <v>1125</v>
      </c>
      <c r="H49" s="4"/>
      <c r="I49" s="10">
        <f t="shared" ref="I49" si="4">G49*H49</f>
        <v>0</v>
      </c>
    </row>
    <row r="50" spans="1:9" ht="15" customHeight="1" x14ac:dyDescent="0.3">
      <c r="A50" s="43" t="s">
        <v>66</v>
      </c>
      <c r="B50" s="43"/>
      <c r="C50" s="43"/>
      <c r="D50" s="43"/>
      <c r="E50" s="43"/>
      <c r="F50" s="43"/>
      <c r="G50" s="10">
        <v>1350</v>
      </c>
      <c r="H50" s="4"/>
      <c r="I50" s="10">
        <f t="shared" si="3"/>
        <v>0</v>
      </c>
    </row>
    <row r="51" spans="1:9" ht="15" customHeight="1" x14ac:dyDescent="0.3">
      <c r="A51" s="74" t="s">
        <v>60</v>
      </c>
      <c r="B51" s="74"/>
      <c r="C51" s="74"/>
      <c r="D51" s="74"/>
      <c r="E51" s="74"/>
      <c r="F51" s="74"/>
      <c r="G51" s="10">
        <v>575</v>
      </c>
      <c r="H51" s="4"/>
      <c r="I51" s="10">
        <f t="shared" ref="I51:I54" si="5">G51*H51</f>
        <v>0</v>
      </c>
    </row>
    <row r="52" spans="1:9" ht="15" customHeight="1" x14ac:dyDescent="0.3">
      <c r="A52" s="74" t="s">
        <v>61</v>
      </c>
      <c r="B52" s="74"/>
      <c r="C52" s="74"/>
      <c r="D52" s="74"/>
      <c r="E52" s="74"/>
      <c r="F52" s="74"/>
      <c r="G52" s="10">
        <v>1150</v>
      </c>
      <c r="H52" s="4"/>
      <c r="I52" s="10">
        <f t="shared" si="5"/>
        <v>0</v>
      </c>
    </row>
    <row r="53" spans="1:9" ht="15" customHeight="1" x14ac:dyDescent="0.3">
      <c r="A53" s="43" t="s">
        <v>48</v>
      </c>
      <c r="B53" s="43"/>
      <c r="C53" s="43"/>
      <c r="D53" s="43"/>
      <c r="E53" s="43"/>
      <c r="F53" s="43"/>
      <c r="G53" s="10">
        <v>460</v>
      </c>
      <c r="H53" s="4"/>
      <c r="I53" s="10">
        <f t="shared" si="5"/>
        <v>0</v>
      </c>
    </row>
    <row r="54" spans="1:9" ht="15" customHeight="1" x14ac:dyDescent="0.3">
      <c r="A54" s="92" t="s">
        <v>67</v>
      </c>
      <c r="B54" s="93"/>
      <c r="C54" s="93"/>
      <c r="D54" s="93"/>
      <c r="E54" s="93"/>
      <c r="F54" s="94"/>
      <c r="G54" s="10"/>
      <c r="H54" s="17"/>
      <c r="I54" s="10">
        <f t="shared" si="5"/>
        <v>0</v>
      </c>
    </row>
    <row r="55" spans="1:9" ht="15" customHeight="1" x14ac:dyDescent="0.3">
      <c r="A55" s="70" t="s">
        <v>0</v>
      </c>
      <c r="B55" s="70"/>
      <c r="C55" s="70"/>
      <c r="D55" s="70"/>
      <c r="E55" s="70"/>
      <c r="F55" s="70"/>
      <c r="G55" s="11"/>
      <c r="H55" s="7"/>
      <c r="I55" s="12">
        <f>SUM(I45:I54)</f>
        <v>0</v>
      </c>
    </row>
    <row r="56" spans="1:9" ht="15" customHeight="1" x14ac:dyDescent="0.3">
      <c r="A56" s="104"/>
      <c r="B56" s="104"/>
      <c r="C56" s="104"/>
      <c r="D56" s="104"/>
      <c r="E56" s="104"/>
      <c r="F56" s="104"/>
      <c r="G56" s="104"/>
      <c r="H56" s="104"/>
      <c r="I56" s="104"/>
    </row>
    <row r="57" spans="1:9" ht="15" customHeight="1" x14ac:dyDescent="0.3">
      <c r="A57" s="105"/>
      <c r="B57" s="105"/>
      <c r="C57" s="105"/>
      <c r="D57" s="105"/>
      <c r="E57" s="105"/>
      <c r="F57" s="105"/>
      <c r="G57" s="105"/>
      <c r="H57" s="105"/>
      <c r="I57" s="105"/>
    </row>
    <row r="58" spans="1:9" ht="15" customHeight="1" x14ac:dyDescent="0.3">
      <c r="A58" s="106"/>
      <c r="B58" s="106"/>
      <c r="C58" s="106"/>
      <c r="D58" s="106"/>
      <c r="E58" s="106"/>
      <c r="F58" s="106"/>
      <c r="G58" s="106"/>
      <c r="H58" s="106"/>
      <c r="I58" s="106"/>
    </row>
    <row r="59" spans="1:9" ht="15" customHeight="1" x14ac:dyDescent="0.3">
      <c r="A59" s="70" t="s">
        <v>49</v>
      </c>
      <c r="B59" s="70"/>
      <c r="C59" s="70"/>
      <c r="D59" s="70"/>
      <c r="E59" s="70"/>
      <c r="F59" s="70"/>
      <c r="G59" s="9" t="s">
        <v>1</v>
      </c>
      <c r="H59" s="33" t="s">
        <v>13</v>
      </c>
      <c r="I59" s="9" t="s">
        <v>2</v>
      </c>
    </row>
    <row r="60" spans="1:9" ht="15" customHeight="1" x14ac:dyDescent="0.3">
      <c r="A60" s="95" t="s">
        <v>50</v>
      </c>
      <c r="B60" s="96"/>
      <c r="C60" s="96"/>
      <c r="D60" s="96"/>
      <c r="E60" s="96"/>
      <c r="F60" s="97"/>
      <c r="G60" s="32">
        <v>600</v>
      </c>
      <c r="H60" s="8"/>
      <c r="I60" s="13">
        <f>G60*H60</f>
        <v>0</v>
      </c>
    </row>
    <row r="61" spans="1:9" ht="15" customHeight="1" x14ac:dyDescent="0.3">
      <c r="A61" s="98" t="s">
        <v>23</v>
      </c>
      <c r="B61" s="99"/>
      <c r="C61" s="99"/>
      <c r="D61" s="99"/>
      <c r="E61" s="99"/>
      <c r="F61" s="100"/>
      <c r="G61" s="32"/>
      <c r="H61" s="8"/>
      <c r="I61" s="13">
        <f>G61*H61</f>
        <v>0</v>
      </c>
    </row>
    <row r="62" spans="1:9" ht="15" customHeight="1" x14ac:dyDescent="0.3">
      <c r="A62" s="101" t="s">
        <v>79</v>
      </c>
      <c r="B62" s="102"/>
      <c r="C62" s="102"/>
      <c r="D62" s="102"/>
      <c r="E62" s="102"/>
      <c r="F62" s="103"/>
      <c r="G62" s="32">
        <v>4300</v>
      </c>
      <c r="H62" s="8"/>
      <c r="I62" s="13">
        <f t="shared" ref="I62:I67" si="6">G62*H62</f>
        <v>0</v>
      </c>
    </row>
    <row r="63" spans="1:9" ht="15" customHeight="1" x14ac:dyDescent="0.3">
      <c r="A63" s="101" t="s">
        <v>80</v>
      </c>
      <c r="B63" s="102"/>
      <c r="C63" s="102"/>
      <c r="D63" s="102"/>
      <c r="E63" s="102"/>
      <c r="F63" s="103"/>
      <c r="G63" s="32">
        <v>5500</v>
      </c>
      <c r="H63" s="8"/>
      <c r="I63" s="13">
        <f t="shared" si="6"/>
        <v>0</v>
      </c>
    </row>
    <row r="64" spans="1:9" ht="15" customHeight="1" x14ac:dyDescent="0.3">
      <c r="A64" s="95" t="s">
        <v>51</v>
      </c>
      <c r="B64" s="96"/>
      <c r="C64" s="96"/>
      <c r="D64" s="96"/>
      <c r="E64" s="96"/>
      <c r="F64" s="96"/>
      <c r="G64" s="32">
        <v>750</v>
      </c>
      <c r="H64" s="8"/>
      <c r="I64" s="13">
        <f t="shared" si="6"/>
        <v>0</v>
      </c>
    </row>
    <row r="65" spans="1:9" ht="15" customHeight="1" x14ac:dyDescent="0.3">
      <c r="A65" s="95" t="s">
        <v>52</v>
      </c>
      <c r="B65" s="96"/>
      <c r="C65" s="96"/>
      <c r="D65" s="96"/>
      <c r="E65" s="96"/>
      <c r="F65" s="96"/>
      <c r="G65" s="32">
        <v>500</v>
      </c>
      <c r="H65" s="8"/>
      <c r="I65" s="13">
        <f t="shared" si="6"/>
        <v>0</v>
      </c>
    </row>
    <row r="66" spans="1:9" ht="15" customHeight="1" x14ac:dyDescent="0.3">
      <c r="A66" s="95" t="s">
        <v>53</v>
      </c>
      <c r="B66" s="96"/>
      <c r="C66" s="96"/>
      <c r="D66" s="96"/>
      <c r="E66" s="96"/>
      <c r="F66" s="96"/>
      <c r="G66" s="32">
        <v>500</v>
      </c>
      <c r="H66" s="8"/>
      <c r="I66" s="13">
        <f t="shared" si="6"/>
        <v>0</v>
      </c>
    </row>
    <row r="67" spans="1:9" ht="15" customHeight="1" x14ac:dyDescent="0.3">
      <c r="A67" s="95" t="s">
        <v>54</v>
      </c>
      <c r="B67" s="96"/>
      <c r="C67" s="96"/>
      <c r="D67" s="96"/>
      <c r="E67" s="96"/>
      <c r="F67" s="96"/>
      <c r="G67" s="32">
        <v>500</v>
      </c>
      <c r="H67" s="8"/>
      <c r="I67" s="13">
        <f t="shared" si="6"/>
        <v>0</v>
      </c>
    </row>
    <row r="68" spans="1:9" ht="15" customHeight="1" x14ac:dyDescent="0.3">
      <c r="A68" s="70" t="s">
        <v>0</v>
      </c>
      <c r="B68" s="70"/>
      <c r="C68" s="70"/>
      <c r="D68" s="70"/>
      <c r="E68" s="70"/>
      <c r="F68" s="70"/>
      <c r="G68" s="11"/>
      <c r="H68" s="34"/>
      <c r="I68" s="12">
        <f>SUM(I60:I67)</f>
        <v>0</v>
      </c>
    </row>
    <row r="69" spans="1:9" ht="15" customHeight="1" x14ac:dyDescent="0.3">
      <c r="A69" s="104"/>
      <c r="B69" s="104"/>
      <c r="C69" s="104"/>
      <c r="D69" s="104"/>
      <c r="E69" s="104"/>
      <c r="F69" s="104"/>
      <c r="G69" s="104"/>
      <c r="H69" s="104"/>
      <c r="I69" s="104"/>
    </row>
    <row r="70" spans="1:9" ht="15" customHeight="1" x14ac:dyDescent="0.3">
      <c r="A70" s="107"/>
      <c r="B70" s="107"/>
      <c r="C70" s="107"/>
      <c r="D70" s="107"/>
      <c r="E70" s="107"/>
      <c r="F70" s="107"/>
      <c r="G70" s="107"/>
      <c r="H70" s="107"/>
      <c r="I70" s="107"/>
    </row>
    <row r="71" spans="1:9" ht="15" customHeight="1" x14ac:dyDescent="0.3">
      <c r="A71" s="106"/>
      <c r="B71" s="106"/>
      <c r="C71" s="106"/>
      <c r="D71" s="106"/>
      <c r="E71" s="106"/>
      <c r="F71" s="106"/>
      <c r="G71" s="106"/>
      <c r="H71" s="106"/>
      <c r="I71" s="106"/>
    </row>
    <row r="72" spans="1:9" ht="15" customHeight="1" x14ac:dyDescent="0.3">
      <c r="A72" s="70" t="s">
        <v>16</v>
      </c>
      <c r="B72" s="70"/>
      <c r="C72" s="70"/>
      <c r="D72" s="70"/>
      <c r="E72" s="70"/>
      <c r="F72" s="70"/>
      <c r="G72" s="9" t="s">
        <v>1</v>
      </c>
      <c r="H72" s="9" t="s">
        <v>13</v>
      </c>
      <c r="I72" s="9" t="s">
        <v>2</v>
      </c>
    </row>
    <row r="73" spans="1:9" ht="30" customHeight="1" x14ac:dyDescent="0.3">
      <c r="A73" s="108" t="s">
        <v>68</v>
      </c>
      <c r="B73" s="109"/>
      <c r="C73" s="109"/>
      <c r="D73" s="109"/>
      <c r="E73" s="109"/>
      <c r="F73" s="110"/>
      <c r="G73" s="26">
        <v>1290</v>
      </c>
      <c r="H73" s="36"/>
      <c r="I73" s="31">
        <f>G73*H73</f>
        <v>0</v>
      </c>
    </row>
    <row r="74" spans="1:9" ht="30" customHeight="1" x14ac:dyDescent="0.3">
      <c r="A74" s="108" t="s">
        <v>69</v>
      </c>
      <c r="B74" s="109"/>
      <c r="C74" s="109"/>
      <c r="D74" s="109"/>
      <c r="E74" s="109"/>
      <c r="F74" s="110"/>
      <c r="G74" s="26">
        <v>2490</v>
      </c>
      <c r="H74" s="36"/>
      <c r="I74" s="31">
        <f t="shared" ref="I74:I80" si="7">G74*H74</f>
        <v>0</v>
      </c>
    </row>
    <row r="75" spans="1:9" ht="15" customHeight="1" x14ac:dyDescent="0.3">
      <c r="A75" s="86" t="s">
        <v>17</v>
      </c>
      <c r="B75" s="87"/>
      <c r="C75" s="87"/>
      <c r="D75" s="87"/>
      <c r="E75" s="87"/>
      <c r="F75" s="88"/>
      <c r="G75" s="27">
        <v>350</v>
      </c>
      <c r="H75" s="36"/>
      <c r="I75" s="31">
        <f t="shared" si="7"/>
        <v>0</v>
      </c>
    </row>
    <row r="76" spans="1:9" ht="15" customHeight="1" x14ac:dyDescent="0.3">
      <c r="A76" s="112" t="s">
        <v>24</v>
      </c>
      <c r="B76" s="113"/>
      <c r="C76" s="113"/>
      <c r="D76" s="113"/>
      <c r="E76" s="113"/>
      <c r="F76" s="114"/>
      <c r="G76" s="27">
        <v>490</v>
      </c>
      <c r="H76" s="36"/>
      <c r="I76" s="31">
        <f t="shared" si="7"/>
        <v>0</v>
      </c>
    </row>
    <row r="77" spans="1:9" ht="15" customHeight="1" x14ac:dyDescent="0.3">
      <c r="A77" s="75" t="s">
        <v>55</v>
      </c>
      <c r="B77" s="76"/>
      <c r="C77" s="76"/>
      <c r="D77" s="76"/>
      <c r="E77" s="76"/>
      <c r="F77" s="77"/>
      <c r="G77" s="27">
        <v>490</v>
      </c>
      <c r="H77" s="36"/>
      <c r="I77" s="31">
        <f t="shared" si="7"/>
        <v>0</v>
      </c>
    </row>
    <row r="78" spans="1:9" ht="15" customHeight="1" x14ac:dyDescent="0.3">
      <c r="A78" s="115" t="s">
        <v>25</v>
      </c>
      <c r="B78" s="115"/>
      <c r="C78" s="115"/>
      <c r="D78" s="115"/>
      <c r="E78" s="115"/>
      <c r="F78" s="115"/>
      <c r="G78" s="26">
        <v>835</v>
      </c>
      <c r="H78" s="36"/>
      <c r="I78" s="31">
        <f t="shared" si="7"/>
        <v>0</v>
      </c>
    </row>
    <row r="79" spans="1:9" ht="15" customHeight="1" x14ac:dyDescent="0.3">
      <c r="A79" s="112"/>
      <c r="B79" s="113"/>
      <c r="C79" s="113"/>
      <c r="D79" s="113"/>
      <c r="E79" s="113"/>
      <c r="F79" s="114"/>
      <c r="G79" s="27"/>
      <c r="H79" s="35"/>
      <c r="I79" s="31"/>
    </row>
    <row r="80" spans="1:9" ht="28.2" customHeight="1" x14ac:dyDescent="0.3">
      <c r="A80" s="67" t="s">
        <v>56</v>
      </c>
      <c r="B80" s="68"/>
      <c r="C80" s="68"/>
      <c r="D80" s="68"/>
      <c r="E80" s="68"/>
      <c r="F80" s="69"/>
      <c r="G80" s="26">
        <v>3000</v>
      </c>
      <c r="H80" s="36"/>
      <c r="I80" s="31">
        <f t="shared" si="7"/>
        <v>0</v>
      </c>
    </row>
    <row r="81" spans="1:9" ht="15" customHeight="1" x14ac:dyDescent="0.3">
      <c r="A81" s="119" t="s">
        <v>0</v>
      </c>
      <c r="B81" s="120"/>
      <c r="C81" s="120"/>
      <c r="D81" s="120"/>
      <c r="E81" s="120"/>
      <c r="F81" s="121"/>
      <c r="G81" s="9"/>
      <c r="H81" s="5"/>
      <c r="I81" s="12">
        <f>SUM(I73:I80)</f>
        <v>0</v>
      </c>
    </row>
    <row r="82" spans="1:9" ht="15" customHeight="1" x14ac:dyDescent="0.3">
      <c r="A82" s="139"/>
      <c r="B82" s="139"/>
      <c r="C82" s="139"/>
      <c r="D82" s="139"/>
      <c r="E82" s="139"/>
      <c r="F82" s="139"/>
      <c r="G82" s="139"/>
      <c r="H82" s="139"/>
      <c r="I82" s="139"/>
    </row>
    <row r="83" spans="1:9" ht="1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5" customHeight="1" x14ac:dyDescent="0.3">
      <c r="A85" s="117" t="s">
        <v>26</v>
      </c>
      <c r="B85" s="117"/>
      <c r="C85" s="117"/>
      <c r="D85" s="117"/>
      <c r="E85" s="117"/>
      <c r="F85" s="117"/>
      <c r="G85" s="6" t="s">
        <v>1</v>
      </c>
      <c r="H85" s="6" t="s">
        <v>13</v>
      </c>
      <c r="I85" s="9" t="s">
        <v>2</v>
      </c>
    </row>
    <row r="86" spans="1:9" ht="30" customHeight="1" x14ac:dyDescent="0.3">
      <c r="A86" s="112" t="s">
        <v>29</v>
      </c>
      <c r="B86" s="113"/>
      <c r="C86" s="113"/>
      <c r="D86" s="113"/>
      <c r="E86" s="113"/>
      <c r="F86" s="114"/>
      <c r="G86" s="27">
        <v>750</v>
      </c>
      <c r="H86" s="8"/>
      <c r="I86" s="27">
        <f>G86*H86</f>
        <v>0</v>
      </c>
    </row>
    <row r="87" spans="1:9" ht="15" customHeight="1" x14ac:dyDescent="0.3">
      <c r="A87" s="117" t="s">
        <v>27</v>
      </c>
      <c r="B87" s="117"/>
      <c r="C87" s="117"/>
      <c r="D87" s="117"/>
      <c r="E87" s="117"/>
      <c r="F87" s="117"/>
      <c r="G87" s="27"/>
      <c r="H87" s="27"/>
      <c r="I87" s="27"/>
    </row>
    <row r="88" spans="1:9" ht="15" customHeight="1" x14ac:dyDescent="0.3">
      <c r="A88" s="111" t="s">
        <v>0</v>
      </c>
      <c r="B88" s="111"/>
      <c r="C88" s="111"/>
      <c r="D88" s="111"/>
      <c r="E88" s="111"/>
      <c r="F88" s="111"/>
      <c r="G88" s="28"/>
      <c r="H88" s="7"/>
      <c r="I88" s="12">
        <f>SUM(I86:I87)</f>
        <v>0</v>
      </c>
    </row>
    <row r="89" spans="1:9" ht="15" customHeight="1" x14ac:dyDescent="0.3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ht="15" customHeight="1" x14ac:dyDescent="0.3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ht="15" customHeight="1" x14ac:dyDescent="0.3">
      <c r="A91" s="37" t="s">
        <v>14</v>
      </c>
      <c r="B91" s="37"/>
      <c r="C91" s="122"/>
      <c r="D91" s="123"/>
      <c r="E91" s="123"/>
      <c r="F91" s="123"/>
      <c r="G91" s="124"/>
      <c r="H91" s="116">
        <f>SUM(I88+I81+I68+I55+I42)</f>
        <v>0</v>
      </c>
      <c r="I91" s="116"/>
    </row>
    <row r="92" spans="1:9" ht="15" customHeight="1" x14ac:dyDescent="0.3">
      <c r="A92" s="138"/>
      <c r="B92" s="138"/>
      <c r="C92" s="138"/>
      <c r="D92" s="138"/>
      <c r="E92" s="138"/>
      <c r="F92" s="138"/>
      <c r="G92" s="138"/>
      <c r="H92" s="138"/>
      <c r="I92" s="138"/>
    </row>
    <row r="93" spans="1:9" ht="15" customHeight="1" x14ac:dyDescent="0.3">
      <c r="A93" s="137" t="s">
        <v>57</v>
      </c>
      <c r="B93" s="137"/>
      <c r="C93" s="137"/>
      <c r="D93" s="137"/>
      <c r="E93" s="137"/>
      <c r="F93" s="137"/>
      <c r="G93" s="137"/>
      <c r="H93" s="137"/>
      <c r="I93" s="137"/>
    </row>
    <row r="94" spans="1:9" ht="15" customHeight="1" x14ac:dyDescent="0.3">
      <c r="A94" s="137" t="s">
        <v>18</v>
      </c>
      <c r="B94" s="137"/>
      <c r="C94" s="137"/>
      <c r="D94" s="137"/>
      <c r="E94" s="19" t="s">
        <v>3</v>
      </c>
      <c r="F94" s="18"/>
      <c r="G94" s="19"/>
      <c r="H94" s="20"/>
      <c r="I94" s="20"/>
    </row>
    <row r="95" spans="1:9" ht="1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4.1" customHeight="1" x14ac:dyDescent="0.3">
      <c r="A96" s="128" t="s">
        <v>70</v>
      </c>
      <c r="B96" s="128"/>
      <c r="C96" s="128"/>
      <c r="D96" s="16"/>
      <c r="E96" s="16"/>
      <c r="F96" s="16"/>
      <c r="G96" s="15"/>
      <c r="H96" s="15"/>
      <c r="I96" s="15"/>
    </row>
    <row r="97" spans="1:9" ht="51.6" customHeight="1" x14ac:dyDescent="0.3">
      <c r="A97" s="67" t="s">
        <v>71</v>
      </c>
      <c r="B97" s="68"/>
      <c r="C97" s="68"/>
      <c r="D97" s="129"/>
      <c r="E97" s="130"/>
      <c r="F97" s="130"/>
      <c r="G97" s="130"/>
      <c r="H97" s="130"/>
      <c r="I97" s="131"/>
    </row>
    <row r="98" spans="1:9" ht="15" customHeight="1" x14ac:dyDescent="0.3">
      <c r="A98" s="38"/>
      <c r="B98" s="38"/>
      <c r="C98" s="38"/>
      <c r="D98" s="38"/>
      <c r="E98" s="38"/>
      <c r="F98" s="38"/>
      <c r="G98" s="38"/>
      <c r="H98" s="38"/>
      <c r="I98" s="38"/>
    </row>
    <row r="99" spans="1:9" ht="15" customHeight="1" x14ac:dyDescent="0.3">
      <c r="A99" s="134" t="s">
        <v>58</v>
      </c>
      <c r="B99" s="135"/>
      <c r="C99" s="135"/>
      <c r="D99" s="135"/>
      <c r="E99" s="135"/>
      <c r="F99" s="135"/>
      <c r="G99" s="135"/>
      <c r="H99" s="135"/>
      <c r="I99" s="136"/>
    </row>
    <row r="100" spans="1:9" ht="15" customHeight="1" x14ac:dyDescent="0.3">
      <c r="A100" s="39"/>
      <c r="B100" s="40"/>
      <c r="C100" s="40"/>
      <c r="D100" s="40"/>
      <c r="E100" s="40"/>
      <c r="F100" s="40"/>
      <c r="G100" s="40"/>
      <c r="H100" s="40"/>
      <c r="I100" s="41"/>
    </row>
    <row r="101" spans="1:9" ht="15" customHeight="1" x14ac:dyDescent="0.3">
      <c r="A101" s="39"/>
      <c r="B101" s="40"/>
      <c r="C101" s="40"/>
      <c r="D101" s="40"/>
      <c r="E101" s="40"/>
      <c r="F101" s="40"/>
      <c r="G101" s="40"/>
      <c r="H101" s="40"/>
      <c r="I101" s="41"/>
    </row>
    <row r="102" spans="1:9" ht="15" customHeight="1" x14ac:dyDescent="0.3">
      <c r="A102" s="39"/>
      <c r="B102" s="40"/>
      <c r="C102" s="40"/>
      <c r="D102" s="40"/>
      <c r="E102" s="40"/>
      <c r="F102" s="40"/>
      <c r="G102" s="40"/>
      <c r="H102" s="40"/>
      <c r="I102" s="41"/>
    </row>
    <row r="103" spans="1:9" ht="15" customHeight="1" x14ac:dyDescent="0.3">
      <c r="A103" s="39"/>
      <c r="B103" s="40"/>
      <c r="C103" s="40"/>
      <c r="D103" s="40"/>
      <c r="E103" s="40"/>
      <c r="F103" s="40"/>
      <c r="G103" s="40"/>
      <c r="H103" s="40"/>
      <c r="I103" s="41"/>
    </row>
    <row r="104" spans="1:9" ht="15" customHeight="1" x14ac:dyDescent="0.3">
      <c r="A104" s="39"/>
      <c r="B104" s="40"/>
      <c r="C104" s="40"/>
      <c r="D104" s="40"/>
      <c r="E104" s="40"/>
      <c r="F104" s="40"/>
      <c r="G104" s="40"/>
      <c r="H104" s="40"/>
      <c r="I104" s="41"/>
    </row>
    <row r="105" spans="1:9" ht="15" customHeight="1" x14ac:dyDescent="0.3">
      <c r="A105" s="39"/>
      <c r="B105" s="40"/>
      <c r="C105" s="40"/>
      <c r="D105" s="40"/>
      <c r="E105" s="40"/>
      <c r="F105" s="40"/>
      <c r="G105" s="40"/>
      <c r="H105" s="40"/>
      <c r="I105" s="41"/>
    </row>
    <row r="106" spans="1:9" ht="15" customHeight="1" x14ac:dyDescent="0.3">
      <c r="A106" s="39"/>
      <c r="B106" s="40"/>
      <c r="C106" s="40"/>
      <c r="D106" s="40"/>
      <c r="E106" s="40"/>
      <c r="F106" s="40"/>
      <c r="G106" s="40"/>
      <c r="H106" s="40"/>
      <c r="I106" s="41"/>
    </row>
    <row r="107" spans="1:9" ht="15" customHeight="1" x14ac:dyDescent="0.3">
      <c r="A107" s="39"/>
      <c r="B107" s="40"/>
      <c r="C107" s="40"/>
      <c r="D107" s="40"/>
      <c r="E107" s="40"/>
      <c r="F107" s="40"/>
      <c r="G107" s="40"/>
      <c r="H107" s="40"/>
      <c r="I107" s="41"/>
    </row>
    <row r="108" spans="1:9" ht="15" customHeight="1" x14ac:dyDescent="0.3">
      <c r="A108" s="39"/>
      <c r="B108" s="40"/>
      <c r="C108" s="40"/>
      <c r="D108" s="40"/>
      <c r="E108" s="40"/>
      <c r="F108" s="40"/>
      <c r="G108" s="40"/>
      <c r="H108" s="40"/>
      <c r="I108" s="41"/>
    </row>
    <row r="109" spans="1:9" ht="15" customHeight="1" x14ac:dyDescent="0.3">
      <c r="A109" s="39"/>
      <c r="B109" s="40"/>
      <c r="C109" s="40"/>
      <c r="D109" s="40"/>
      <c r="E109" s="40"/>
      <c r="F109" s="40"/>
      <c r="G109" s="40"/>
      <c r="H109" s="40"/>
      <c r="I109" s="41"/>
    </row>
    <row r="110" spans="1:9" ht="15" customHeight="1" x14ac:dyDescent="0.3">
      <c r="A110" s="39"/>
      <c r="B110" s="40"/>
      <c r="C110" s="40"/>
      <c r="D110" s="40"/>
      <c r="E110" s="40"/>
      <c r="F110" s="40"/>
      <c r="G110" s="40"/>
      <c r="H110" s="40"/>
      <c r="I110" s="41"/>
    </row>
    <row r="111" spans="1:9" ht="15" customHeight="1" x14ac:dyDescent="0.3">
      <c r="A111" s="39"/>
      <c r="B111" s="40"/>
      <c r="C111" s="40"/>
      <c r="D111" s="40"/>
      <c r="E111" s="40"/>
      <c r="F111" s="40"/>
      <c r="G111" s="40"/>
      <c r="H111" s="40"/>
      <c r="I111" s="41"/>
    </row>
    <row r="112" spans="1:9" ht="15" customHeight="1" x14ac:dyDescent="0.3">
      <c r="A112" s="38"/>
      <c r="B112" s="38"/>
      <c r="C112" s="38"/>
      <c r="D112" s="38"/>
      <c r="E112" s="38"/>
      <c r="F112" s="38"/>
      <c r="G112" s="38"/>
      <c r="H112" s="38"/>
      <c r="I112" s="38"/>
    </row>
    <row r="113" spans="1:9" ht="15" customHeight="1" x14ac:dyDescent="0.3">
      <c r="A113" s="125" t="s">
        <v>28</v>
      </c>
      <c r="B113" s="126"/>
      <c r="C113" s="126"/>
      <c r="D113" s="126"/>
      <c r="E113" s="126"/>
      <c r="F113" s="126"/>
      <c r="G113" s="126"/>
      <c r="H113" s="126"/>
      <c r="I113" s="127"/>
    </row>
    <row r="114" spans="1:9" ht="15" customHeight="1" x14ac:dyDescent="0.3">
      <c r="A114" s="39"/>
      <c r="B114" s="40"/>
      <c r="C114" s="40"/>
      <c r="D114" s="40"/>
      <c r="E114" s="40"/>
      <c r="F114" s="40"/>
      <c r="G114" s="40"/>
      <c r="H114" s="40"/>
      <c r="I114" s="41"/>
    </row>
    <row r="115" spans="1:9" ht="15" customHeight="1" x14ac:dyDescent="0.3">
      <c r="A115" s="39"/>
      <c r="B115" s="40"/>
      <c r="C115" s="40"/>
      <c r="D115" s="40"/>
      <c r="E115" s="40"/>
      <c r="F115" s="40"/>
      <c r="G115" s="40"/>
      <c r="H115" s="40"/>
      <c r="I115" s="41"/>
    </row>
    <row r="116" spans="1:9" ht="15" customHeight="1" x14ac:dyDescent="0.3">
      <c r="A116" s="39"/>
      <c r="B116" s="40"/>
      <c r="C116" s="40"/>
      <c r="D116" s="40"/>
      <c r="E116" s="40"/>
      <c r="F116" s="40"/>
      <c r="G116" s="40"/>
      <c r="H116" s="40"/>
      <c r="I116" s="41"/>
    </row>
    <row r="117" spans="1:9" ht="15" customHeight="1" x14ac:dyDescent="0.3">
      <c r="A117" s="39"/>
      <c r="B117" s="40"/>
      <c r="C117" s="40"/>
      <c r="D117" s="40"/>
      <c r="E117" s="40"/>
      <c r="F117" s="40"/>
      <c r="G117" s="40"/>
      <c r="H117" s="40"/>
      <c r="I117" s="41"/>
    </row>
    <row r="118" spans="1:9" ht="15" customHeight="1" x14ac:dyDescent="0.3">
      <c r="A118" s="39"/>
      <c r="B118" s="40"/>
      <c r="C118" s="40"/>
      <c r="D118" s="40"/>
      <c r="E118" s="40"/>
      <c r="F118" s="40"/>
      <c r="G118" s="40"/>
      <c r="H118" s="40"/>
      <c r="I118" s="41"/>
    </row>
    <row r="119" spans="1:9" ht="15" customHeight="1" x14ac:dyDescent="0.3">
      <c r="A119" s="39"/>
      <c r="B119" s="40"/>
      <c r="C119" s="40"/>
      <c r="D119" s="40"/>
      <c r="E119" s="40"/>
      <c r="F119" s="40"/>
      <c r="G119" s="40"/>
      <c r="H119" s="40"/>
      <c r="I119" s="41"/>
    </row>
    <row r="120" spans="1:9" ht="15" customHeight="1" x14ac:dyDescent="0.3">
      <c r="A120" s="39"/>
      <c r="B120" s="40"/>
      <c r="C120" s="40"/>
      <c r="D120" s="40"/>
      <c r="E120" s="40"/>
      <c r="F120" s="40"/>
      <c r="G120" s="40"/>
      <c r="H120" s="40"/>
      <c r="I120" s="41"/>
    </row>
    <row r="121" spans="1:9" ht="15" customHeight="1" x14ac:dyDescent="0.3">
      <c r="A121" s="39"/>
      <c r="B121" s="40"/>
      <c r="C121" s="40"/>
      <c r="D121" s="40"/>
      <c r="E121" s="40"/>
      <c r="F121" s="40"/>
      <c r="G121" s="40"/>
      <c r="H121" s="40"/>
      <c r="I121" s="41"/>
    </row>
    <row r="122" spans="1:9" ht="15" customHeight="1" x14ac:dyDescent="0.3">
      <c r="A122" s="39"/>
      <c r="B122" s="40"/>
      <c r="C122" s="40"/>
      <c r="D122" s="40"/>
      <c r="E122" s="40"/>
      <c r="F122" s="40"/>
      <c r="G122" s="40"/>
      <c r="H122" s="40"/>
      <c r="I122" s="41"/>
    </row>
    <row r="123" spans="1:9" ht="15" customHeight="1" x14ac:dyDescent="0.3">
      <c r="A123" s="39"/>
      <c r="B123" s="40"/>
      <c r="C123" s="40"/>
      <c r="D123" s="40"/>
      <c r="E123" s="40"/>
      <c r="F123" s="40"/>
      <c r="G123" s="40"/>
      <c r="H123" s="40"/>
      <c r="I123" s="41"/>
    </row>
    <row r="124" spans="1:9" ht="15" customHeight="1" x14ac:dyDescent="0.3">
      <c r="A124" s="39"/>
      <c r="B124" s="40"/>
      <c r="C124" s="40"/>
      <c r="D124" s="40"/>
      <c r="E124" s="40"/>
      <c r="F124" s="40"/>
      <c r="G124" s="40"/>
      <c r="H124" s="40"/>
      <c r="I124" s="41"/>
    </row>
    <row r="125" spans="1:9" ht="15" customHeight="1" x14ac:dyDescent="0.3">
      <c r="A125" s="39"/>
      <c r="B125" s="40"/>
      <c r="C125" s="40"/>
      <c r="D125" s="40"/>
      <c r="E125" s="40"/>
      <c r="F125" s="40"/>
      <c r="G125" s="40"/>
      <c r="H125" s="40"/>
      <c r="I125" s="41"/>
    </row>
    <row r="126" spans="1:9" ht="15" customHeight="1" x14ac:dyDescent="0.3"/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</sheetData>
  <sheetProtection selectLockedCells="1"/>
  <mergeCells count="131">
    <mergeCell ref="A82:I82"/>
    <mergeCell ref="A85:F85"/>
    <mergeCell ref="A86:F86"/>
    <mergeCell ref="A107:I107"/>
    <mergeCell ref="A108:I108"/>
    <mergeCell ref="A100:I100"/>
    <mergeCell ref="A116:I116"/>
    <mergeCell ref="A117:I117"/>
    <mergeCell ref="A118:I118"/>
    <mergeCell ref="A125:I125"/>
    <mergeCell ref="A7:C7"/>
    <mergeCell ref="A8:C8"/>
    <mergeCell ref="D7:I7"/>
    <mergeCell ref="D8:I8"/>
    <mergeCell ref="A119:I119"/>
    <mergeCell ref="A120:I120"/>
    <mergeCell ref="A121:I121"/>
    <mergeCell ref="A122:I122"/>
    <mergeCell ref="A123:I123"/>
    <mergeCell ref="A124:I124"/>
    <mergeCell ref="A99:I99"/>
    <mergeCell ref="A79:F79"/>
    <mergeCell ref="A80:F80"/>
    <mergeCell ref="A94:D94"/>
    <mergeCell ref="A90:I90"/>
    <mergeCell ref="A92:I92"/>
    <mergeCell ref="A93:I93"/>
    <mergeCell ref="A69:I71"/>
    <mergeCell ref="A73:F73"/>
    <mergeCell ref="A74:F74"/>
    <mergeCell ref="A88:F88"/>
    <mergeCell ref="A115:I115"/>
    <mergeCell ref="A76:F76"/>
    <mergeCell ref="A77:F77"/>
    <mergeCell ref="A78:F78"/>
    <mergeCell ref="H91:I91"/>
    <mergeCell ref="A87:F87"/>
    <mergeCell ref="A89:I89"/>
    <mergeCell ref="A114:I114"/>
    <mergeCell ref="A109:I109"/>
    <mergeCell ref="A110:I110"/>
    <mergeCell ref="A81:F81"/>
    <mergeCell ref="C91:G91"/>
    <mergeCell ref="A113:I113"/>
    <mergeCell ref="A96:C96"/>
    <mergeCell ref="A97:C97"/>
    <mergeCell ref="D97:I97"/>
    <mergeCell ref="A98:I98"/>
    <mergeCell ref="A101:I101"/>
    <mergeCell ref="A105:I105"/>
    <mergeCell ref="A106:I106"/>
    <mergeCell ref="A75:F75"/>
    <mergeCell ref="A48:F48"/>
    <mergeCell ref="A45:F45"/>
    <mergeCell ref="A72:F72"/>
    <mergeCell ref="A46:F46"/>
    <mergeCell ref="A49:F49"/>
    <mergeCell ref="A47:F47"/>
    <mergeCell ref="A50:F50"/>
    <mergeCell ref="A54:F54"/>
    <mergeCell ref="A53:F53"/>
    <mergeCell ref="A55:F55"/>
    <mergeCell ref="A60:F60"/>
    <mergeCell ref="A61:F61"/>
    <mergeCell ref="A62:F62"/>
    <mergeCell ref="A63:F63"/>
    <mergeCell ref="A56:I58"/>
    <mergeCell ref="A51:F51"/>
    <mergeCell ref="A52:F52"/>
    <mergeCell ref="A68:F68"/>
    <mergeCell ref="A59:F59"/>
    <mergeCell ref="A64:F64"/>
    <mergeCell ref="A65:F65"/>
    <mergeCell ref="A66:F66"/>
    <mergeCell ref="A67:F67"/>
    <mergeCell ref="A20:C20"/>
    <mergeCell ref="A24:C24"/>
    <mergeCell ref="A19:C19"/>
    <mergeCell ref="D19:I19"/>
    <mergeCell ref="A16:C16"/>
    <mergeCell ref="D16:I16"/>
    <mergeCell ref="A25:I25"/>
    <mergeCell ref="A42:F42"/>
    <mergeCell ref="A44:F44"/>
    <mergeCell ref="A34:F34"/>
    <mergeCell ref="A35:F35"/>
    <mergeCell ref="A36:F36"/>
    <mergeCell ref="A37:F37"/>
    <mergeCell ref="A38:F38"/>
    <mergeCell ref="A39:F39"/>
    <mergeCell ref="A33:C33"/>
    <mergeCell ref="D33:I33"/>
    <mergeCell ref="A41:F41"/>
    <mergeCell ref="A32:H32"/>
    <mergeCell ref="A40:F40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112:I112"/>
    <mergeCell ref="A102:I102"/>
    <mergeCell ref="A103:I103"/>
    <mergeCell ref="A104:I104"/>
    <mergeCell ref="A111:I111"/>
    <mergeCell ref="A1:C1"/>
    <mergeCell ref="A2:C2"/>
    <mergeCell ref="A3:C3"/>
    <mergeCell ref="A4:C4"/>
    <mergeCell ref="D2:I2"/>
    <mergeCell ref="D3:I3"/>
    <mergeCell ref="D4:I4"/>
    <mergeCell ref="D1:I1"/>
    <mergeCell ref="A28:H28"/>
    <mergeCell ref="D20:I20"/>
    <mergeCell ref="A21:I23"/>
    <mergeCell ref="A5:C5"/>
    <mergeCell ref="A6:C6"/>
    <mergeCell ref="A9:C9"/>
    <mergeCell ref="D5:I5"/>
    <mergeCell ref="D6:I6"/>
    <mergeCell ref="D9:I9"/>
    <mergeCell ref="A10:I10"/>
    <mergeCell ref="A11:I11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2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8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4294967293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Andre´</dc:creator>
  <cp:lastModifiedBy>Andre´</cp:lastModifiedBy>
  <cp:lastPrinted>2021-05-21T10:12:14Z</cp:lastPrinted>
  <dcterms:created xsi:type="dcterms:W3CDTF">2021-05-20T08:00:34Z</dcterms:created>
  <dcterms:modified xsi:type="dcterms:W3CDTF">2022-05-06T08:48:19Z</dcterms:modified>
</cp:coreProperties>
</file>